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G:\LICENCIAMIENTO AL 17.10.17\FORMATOS A\"/>
    </mc:Choice>
  </mc:AlternateContent>
  <bookViews>
    <workbookView xWindow="0" yWindow="0" windowWidth="20490" windowHeight="7620"/>
  </bookViews>
  <sheets>
    <sheet name="A7" sheetId="17" r:id="rId1"/>
  </sheets>
  <definedNames>
    <definedName name="_xlnm.Print_Area" localSheetId="0">'A7'!$B$2:$M$53</definedName>
    <definedName name="_xlnm.Print_Titles" localSheetId="0">'A7'!$7:$8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7" l="1"/>
  <c r="E30" i="17"/>
  <c r="E29" i="17"/>
  <c r="E49" i="17" l="1"/>
  <c r="E48" i="17" l="1"/>
  <c r="E40" i="17"/>
  <c r="E39" i="17"/>
  <c r="E38" i="17"/>
  <c r="E37" i="17"/>
  <c r="E36" i="17"/>
  <c r="E47" i="17"/>
  <c r="E46" i="17"/>
  <c r="E45" i="17"/>
  <c r="E44" i="17"/>
  <c r="E43" i="17"/>
  <c r="E42" i="17"/>
  <c r="E41" i="17"/>
  <c r="E35" i="17"/>
  <c r="E34" i="17"/>
  <c r="E33" i="17"/>
  <c r="E32" i="17"/>
  <c r="E28" i="17"/>
  <c r="E27" i="17"/>
  <c r="E26" i="17"/>
  <c r="E25" i="17"/>
  <c r="E24" i="17"/>
  <c r="E23" i="17"/>
  <c r="E22" i="17"/>
  <c r="E21" i="17"/>
  <c r="E20" i="17"/>
  <c r="E19" i="17"/>
  <c r="E18" i="17"/>
  <c r="E17" i="17"/>
  <c r="E16" i="17"/>
  <c r="E15" i="17"/>
  <c r="E14" i="17"/>
  <c r="E13" i="17"/>
  <c r="E12" i="17"/>
  <c r="E11" i="17"/>
  <c r="E10" i="17"/>
  <c r="E9" i="17"/>
</calcChain>
</file>

<file path=xl/sharedStrings.xml><?xml version="1.0" encoding="utf-8"?>
<sst xmlns="http://schemas.openxmlformats.org/spreadsheetml/2006/main" count="227" uniqueCount="162">
  <si>
    <t>INFORMACIÓN DE TALLERES DE ENSEÑANZA POR LOCAL</t>
  </si>
  <si>
    <t>CÓDIGO DE LOCAL
(1)</t>
  </si>
  <si>
    <t xml:space="preserve">Nº DE TALLER
(2)
</t>
  </si>
  <si>
    <t>A7</t>
  </si>
  <si>
    <t>CÓDIGO DE PROGRAMA</t>
  </si>
  <si>
    <t>COMENTARIOS
(8)</t>
  </si>
  <si>
    <t xml:space="preserve">NOMBRE DEL TALLER
(4) </t>
  </si>
  <si>
    <t>REFERENCIA DE UBICACIÓN DEL TALLER
(5)</t>
  </si>
  <si>
    <t>AFORO DEL TALLER
(6)</t>
  </si>
  <si>
    <t>CÓDIGO DE TALLER
(3)=(1)+(2)</t>
  </si>
  <si>
    <t>DECLARO BAJO JURAMENTO, LA VERACIDAD DE LA INFORMACIÓN Y DOCUMENTACIÓN PRESENTADA, PARA LA REVISIÓN DOCUMENTARIA EN EL PROCEDIMIENTO DE LICENCIAMIENTO DE ESTA UNIVERSIDAD; CASO CONTRARIO, ASUMO LA RESPONSABILIDAD ADMINISTRATIVA O PENAL QUE CORRESPONDA.</t>
  </si>
  <si>
    <t>NOMBRE DEL REPRESENTANTE LEGAL</t>
  </si>
  <si>
    <t>FORMATO DE LICENCIAMIENTO A</t>
  </si>
  <si>
    <t>SUPERINTENDENCIA NACIONAL DE EDUCACIÓN SUPERIOR UNIVERSITARIA</t>
  </si>
  <si>
    <t>NOMBRE DE LA UNIVERSIDAD</t>
  </si>
  <si>
    <t>PROGRAMAS QUE HACEN USO DEL TALLER
(7)</t>
  </si>
  <si>
    <t xml:space="preserve">Nota: 
*Si la universidad, por la naturaleza de sus programas de estudio, no necesita de talleres colocará en el extremo superior derecho NO APLICA.  De ser necesario, insertar filas al presente formato.
(1) Registrar el código de local generado en el formato de licenciamiento A3 de los locales de la universidad que cuenten con talleres.
(2) El número de taller es un correlativo que inicia desde T01 hacia adelante en cada local.
(3) El código de taller es un correlativo que se genera automáticamente al ingresar los valores correlativos del código de local (1) y el número de taller (2). No llenar.
(4) Se debe anotar el nombre del laboratorio asignado por la universidad.
(5) Indicar la referencia de ubicación del taller (número de piso, número de pabellón, número de módulo, frente a,  etc.). Esta referencia servirá para su ubicación al momento de la verificación.
(6) Indicar la capacidad de estudiantes del taller.
(7) Colocar los códigos de los programas de estudio, según formato de licenciamiento A4, que hacen uso de taller. En caso de que el taller sea usado por más de cuatro programas de estudio, insertar las columnas necesarias para completar la información.
(8) En este casillero se registra información relevante que la universidad considera debe precisar para tener en cuenta al momento de la evaluación. </t>
  </si>
  <si>
    <t>SL06</t>
  </si>
  <si>
    <t>T01</t>
  </si>
  <si>
    <t>T02</t>
  </si>
  <si>
    <t>P28</t>
  </si>
  <si>
    <t>P29</t>
  </si>
  <si>
    <t>T03</t>
  </si>
  <si>
    <t>T04</t>
  </si>
  <si>
    <t>SL03</t>
  </si>
  <si>
    <t>T05</t>
  </si>
  <si>
    <t>P12</t>
  </si>
  <si>
    <t>T06</t>
  </si>
  <si>
    <t>T07</t>
  </si>
  <si>
    <t>T08</t>
  </si>
  <si>
    <t>T09</t>
  </si>
  <si>
    <t>T10</t>
  </si>
  <si>
    <t>SL05</t>
  </si>
  <si>
    <t>T11</t>
  </si>
  <si>
    <t>T12</t>
  </si>
  <si>
    <t>T13</t>
  </si>
  <si>
    <t>P24</t>
  </si>
  <si>
    <t>P18</t>
  </si>
  <si>
    <t>P17</t>
  </si>
  <si>
    <t>SL01</t>
  </si>
  <si>
    <t>T14</t>
  </si>
  <si>
    <t>T15</t>
  </si>
  <si>
    <t>T16</t>
  </si>
  <si>
    <t>T17</t>
  </si>
  <si>
    <t>T18</t>
  </si>
  <si>
    <t>T19</t>
  </si>
  <si>
    <t>P20</t>
  </si>
  <si>
    <t>T20</t>
  </si>
  <si>
    <t>T21</t>
  </si>
  <si>
    <t>P30</t>
  </si>
  <si>
    <t>T22</t>
  </si>
  <si>
    <t>T23</t>
  </si>
  <si>
    <t>T24</t>
  </si>
  <si>
    <t>SL02</t>
  </si>
  <si>
    <t>T25</t>
  </si>
  <si>
    <t>P21</t>
  </si>
  <si>
    <t>T26</t>
  </si>
  <si>
    <t>P25</t>
  </si>
  <si>
    <t>T27</t>
  </si>
  <si>
    <t>T28</t>
  </si>
  <si>
    <t>T29</t>
  </si>
  <si>
    <t>T30</t>
  </si>
  <si>
    <t>P31</t>
  </si>
  <si>
    <t>T31</t>
  </si>
  <si>
    <t>T32</t>
  </si>
  <si>
    <t>T33</t>
  </si>
  <si>
    <t>P22</t>
  </si>
  <si>
    <t>P23</t>
  </si>
  <si>
    <t>UNIVERSIDAD NACIONAL DE SAN CRISTÓBAL DE HUAMANGA</t>
  </si>
  <si>
    <t>SL04</t>
  </si>
  <si>
    <t>Jr. Tres Máscaras N° 341</t>
  </si>
  <si>
    <t>ACTIVIDAD FISICA Y SALUD</t>
  </si>
  <si>
    <t xml:space="preserve">TALLER DE MATERIALES DIDACTICOS </t>
  </si>
  <si>
    <t>MAQUINARIA  AGRICOLA</t>
  </si>
  <si>
    <t>OBSTETRICIA I</t>
  </si>
  <si>
    <t>OBSTETRICIA II</t>
  </si>
  <si>
    <t>ATENCION DE SALUD</t>
  </si>
  <si>
    <t>PSICOPROFILAXIS OBSTETRICO</t>
  </si>
  <si>
    <t>GABINETE DE DIBUJO</t>
  </si>
  <si>
    <t>CENTRO DOCENTE MATERNO INFANTIL</t>
  </si>
  <si>
    <t>GABINETE DE VOLADURA DE ROCAS</t>
  </si>
  <si>
    <t>GABINETE DE PLANEAMIENTO Y EXPLOTACION DE MINAS</t>
  </si>
  <si>
    <t>GABINETE DE SEGURIDAD MINERA Y MEDIO AMBIENTE</t>
  </si>
  <si>
    <t>ESTUDIO JURIDICO</t>
  </si>
  <si>
    <t>PLANTA PROCESADORA DE NITROGENO</t>
  </si>
  <si>
    <t>TALLER DE RADIO</t>
  </si>
  <si>
    <t>TALLER DE TELEVISION</t>
  </si>
  <si>
    <t>TALLER DE FOTOGRAFIAS</t>
  </si>
  <si>
    <t>CRECIMIENTO Y DESARROLLO I</t>
  </si>
  <si>
    <t>CRECIMIENTO Y DESARROLLO II</t>
  </si>
  <si>
    <t>GERENCIA EN SALUD PUBLICA I</t>
  </si>
  <si>
    <t>ESTACIÓN DE METEOROLOGÍA</t>
  </si>
  <si>
    <t>T34</t>
  </si>
  <si>
    <t>T35</t>
  </si>
  <si>
    <t>T36</t>
  </si>
  <si>
    <t>T37</t>
  </si>
  <si>
    <t>T38</t>
  </si>
  <si>
    <t>Esquina Jr. Miller con Av. Venezuela F-123</t>
  </si>
  <si>
    <t>CIUDAD UNIVERSITARIA - PABELLÓN N-202</t>
  </si>
  <si>
    <t>CIUDAD UNIVERSITARIA - PABELLÓN S-201</t>
  </si>
  <si>
    <t>CIUDAD UNIVERSITARIA - PABELLÓN S-202</t>
  </si>
  <si>
    <t>CIUDAD UNIVERSITARIA - PABELLÓN S-203</t>
  </si>
  <si>
    <t>CIUDAD UNIVERSITARIA - PABELLÓN AN-109</t>
  </si>
  <si>
    <t>CIUDAD UNIVERSITARIA - PABELLÓN AN-110</t>
  </si>
  <si>
    <t>CIUDAD UNIVERSITARIA - PABELLÓN AN-111</t>
  </si>
  <si>
    <t>TALLER DE EDUCACION FISICA</t>
  </si>
  <si>
    <t>GIMNASIO I</t>
  </si>
  <si>
    <t>GIMNASIO II</t>
  </si>
  <si>
    <t>1ra CUADRA Av. 26 DE ENERO - EX PAGPA - PABELLÓN D-121</t>
  </si>
  <si>
    <t>1ra CUADRA Av. INDEPENDENCIA - RESIDENCIA UNIVERSITARIA E-115</t>
  </si>
  <si>
    <t>1ra CUADRA Av. INDEPENDENCIA - RESIDENCIA UNIVERSITARIA E-128</t>
  </si>
  <si>
    <t>TALLER DE MOTROCIDAD INFANTIL</t>
  </si>
  <si>
    <t>Jr. Magnolias N° 387 ó Mz. "R" Lt. 20. Urb. Mariscal Cáceres</t>
  </si>
  <si>
    <t>Dr. HOMERO ANGO AGUILAR</t>
  </si>
  <si>
    <t>T39</t>
  </si>
  <si>
    <t>T40</t>
  </si>
  <si>
    <t>P01</t>
  </si>
  <si>
    <t>T41</t>
  </si>
  <si>
    <t>SL07</t>
  </si>
  <si>
    <t>CENTRO EXPERIMENTAL DE CANAAN BAJO</t>
  </si>
  <si>
    <t>A dos (02) cuadras de  la cuadra siete (07) de la Av. Arenales (coordenas UTM del ingreso -13.16883, -74.20474). Al costado de la pista de aterrizaje del aeropuerto.</t>
  </si>
  <si>
    <t>CIUDAD UNIVERSITARIA - PABELLÓN J-110</t>
  </si>
  <si>
    <t>CIUDAD UNIVERSITARIA - PABELLÓN AA-120</t>
  </si>
  <si>
    <t>CIUDAD UNIVERSITARIA - PABELLÓN AO-103</t>
  </si>
  <si>
    <t>CIUDAD UNIVERSITARIA - PABELLÓN AO-117</t>
  </si>
  <si>
    <t>CIUDAD UNIVERSITARIA - PABELLÓN AO-112</t>
  </si>
  <si>
    <t>CIUDAD UNIVERSITARIA - PABELLÓN AO-111</t>
  </si>
  <si>
    <t>PROCESO DE ENFERMERÍA</t>
  </si>
  <si>
    <t>CIUDAD UNIVERSITARIA - PABELLÓN AO-109</t>
  </si>
  <si>
    <t>CIUDAD UNIVERSITARIA - PABELLÓN AO-214</t>
  </si>
  <si>
    <t>CIUDAD UNIVERSITARIA - PABELLÓN AO-209</t>
  </si>
  <si>
    <t>CIUDAD UNIVERSITARIA - PABELLÓN AO-310</t>
  </si>
  <si>
    <t>CIUDAD UNIVERSITARIA - PABELLÓN AO-309</t>
  </si>
  <si>
    <t>CIUDAD UNIVERSITARIA - PABELLÓN AO-308</t>
  </si>
  <si>
    <t>CIUDAD UNIVERSITARIA - PABELLÓN AO-307</t>
  </si>
  <si>
    <t>CIUDAD UNIVERSITARIA - PABELLÓN AO-403</t>
  </si>
  <si>
    <t>CIUDAD UNIVERSITARIA - ESPALDAS DEL PABELLÓN AO</t>
  </si>
  <si>
    <t xml:space="preserve">CENTRO EXPERIMENTAL DE CURTIEMBRE </t>
  </si>
  <si>
    <t>CENTRO EXPERIMENTAL DE JUGOS Y CONSERVAS</t>
  </si>
  <si>
    <t>CENTRO EXPERIMENTAL DE CERAMICA</t>
  </si>
  <si>
    <t>CENTRO EXPERIMENTAL DE PANIFICACIÓN</t>
  </si>
  <si>
    <t>CIUDAD UNIVERSITARIA - PABELLÓN X-134</t>
  </si>
  <si>
    <t>CENTRO EXPERIMENTAL TALLER MECANICO HOLGER K HANSER</t>
  </si>
  <si>
    <t>1ra CUADRA Av. 26 DE ENERO - EX PAGPA - PABELLÓN D-125</t>
  </si>
  <si>
    <t>1ra CUADRA Av. 26 DE ENERO - EX PAGPA - PABELLÓN D-119</t>
  </si>
  <si>
    <t>1ra CUADRA Av. 26 DE ENERO - EX PAGPA - PABELLÓN D-138</t>
  </si>
  <si>
    <t>Esquina Jr. Miller con Av. Venezuela F-114</t>
  </si>
  <si>
    <t>Esquina Jr. Miller con Av. Venezuela F-119</t>
  </si>
  <si>
    <t>CIUDAD UNIVERSITARIA - PABELLÓN G-189</t>
  </si>
  <si>
    <t>CIUDAD UNIVERSITARIA - PABELLÓN G-190</t>
  </si>
  <si>
    <t>CIUDAD UNIVERSITARIA - PABELLÓN G-191</t>
  </si>
  <si>
    <t>CIUDAD UNIVERSITARIA - PABELLÓN G-184</t>
  </si>
  <si>
    <t>CIUDAD UNIVERSITARIA - PABELLÓN AÑ-101</t>
  </si>
  <si>
    <t>CIUDAD UNIVERSITARIA - PABELLÓN AÑ-102</t>
  </si>
  <si>
    <t>DISECCIÓN</t>
  </si>
  <si>
    <t>SALUD PÚBLICA II</t>
  </si>
  <si>
    <t>GERIATRÍA Y GERONTOLOGÍA</t>
  </si>
  <si>
    <t>EDUCACIÓN PARA LA SALUD</t>
  </si>
  <si>
    <t>SALUD MENTAL Y PSIQUIATRÍA</t>
  </si>
  <si>
    <t>TÓPICO Y EMERGENCIA.</t>
  </si>
  <si>
    <t>EPIDEMIOLOGÍA</t>
  </si>
  <si>
    <t>PSIQUIATRA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</si>
</sst>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2"/>
      <color theme="1"/>
      <name val="Calibri"/>
      <family val="2"/>
      <scheme val="minor"/>
    </font>
    <font>
      <sz val="11"/>
      <color theme="1"/>
      <name val="Calibri"/>
      <family val="2"/>
      <scheme val="minor"/>
    </font>
    <font>
      <b/>
      <sz val="30"/>
      <name val="Calibri"/>
      <family val="2"/>
      <scheme val="minor"/>
    </font>
    <font>
      <b/>
      <sz val="10"/>
      <name val="Calibri"/>
      <family val="2"/>
      <scheme val="minor"/>
    </font>
    <font>
      <b/>
      <sz val="10"/>
      <color theme="1"/>
      <name val="Calibri"/>
      <family val="2"/>
      <scheme val="minor"/>
    </font>
    <font>
      <sz val="10"/>
      <name val="Calibri"/>
      <family val="2"/>
      <scheme val="minor"/>
    </font>
    <font>
      <sz val="10"/>
      <color theme="1"/>
      <name val="Calibri"/>
      <family val="2"/>
      <scheme val="minor"/>
    </font>
    <font>
      <b/>
      <sz val="12"/>
      <name val="Calibri"/>
      <family val="2"/>
      <scheme val="minor"/>
    </font>
    <font>
      <i/>
      <sz val="8"/>
      <color theme="1"/>
      <name val="Calibri"/>
      <family val="2"/>
      <scheme val="minor"/>
    </font>
    <font>
      <b/>
      <i/>
      <sz val="10"/>
      <color theme="1"/>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1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50">
    <xf numFmtId="0" fontId="0" fillId="0" borderId="0" xfId="0"/>
    <xf numFmtId="0" fontId="1" fillId="2" borderId="5"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2" fillId="2" borderId="12" xfId="0" applyFont="1" applyFill="1" applyBorder="1" applyProtection="1">
      <protection locked="0"/>
    </xf>
    <xf numFmtId="0" fontId="2" fillId="0" borderId="0" xfId="0" applyFont="1" applyProtection="1">
      <protection locked="0"/>
    </xf>
    <xf numFmtId="0" fontId="1" fillId="2" borderId="8"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2" fillId="2" borderId="13" xfId="0" applyFont="1" applyFill="1" applyBorder="1" applyProtection="1">
      <protection locked="0"/>
    </xf>
    <xf numFmtId="0" fontId="1" fillId="2" borderId="3"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2" fillId="2" borderId="10" xfId="0" applyFont="1" applyFill="1" applyBorder="1" applyProtection="1">
      <protection locked="0"/>
    </xf>
    <xf numFmtId="0" fontId="3" fillId="2" borderId="2" xfId="0" applyFont="1" applyFill="1" applyBorder="1" applyAlignment="1" applyProtection="1">
      <alignment horizontal="center" vertical="center"/>
      <protection locked="0"/>
    </xf>
    <xf numFmtId="0" fontId="4" fillId="4" borderId="2" xfId="0" applyFont="1" applyFill="1" applyBorder="1" applyAlignment="1" applyProtection="1">
      <alignment horizontal="center" wrapText="1"/>
      <protection locked="0"/>
    </xf>
    <xf numFmtId="0" fontId="1" fillId="2" borderId="4"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2" fillId="0" borderId="0" xfId="0" applyFont="1" applyBorder="1" applyProtection="1">
      <protection locked="0"/>
    </xf>
    <xf numFmtId="0" fontId="4" fillId="3" borderId="10"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3" borderId="2" xfId="0" applyFont="1" applyFill="1" applyBorder="1" applyAlignment="1" applyProtection="1">
      <alignment horizontal="center" vertical="center"/>
    </xf>
    <xf numFmtId="0" fontId="6" fillId="0" borderId="2" xfId="0" applyFont="1" applyFill="1" applyBorder="1" applyAlignment="1" applyProtection="1">
      <alignment horizontal="left" vertical="center" indent="1"/>
      <protection locked="0"/>
    </xf>
    <xf numFmtId="0" fontId="7" fillId="0" borderId="2" xfId="0" applyFont="1" applyFill="1" applyBorder="1" applyAlignment="1" applyProtection="1">
      <alignment horizontal="left" vertical="center" wrapText="1" indent="1"/>
      <protection locked="0"/>
    </xf>
    <xf numFmtId="0" fontId="7" fillId="0" borderId="2" xfId="0" applyFont="1" applyFill="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2" xfId="0" applyFont="1" applyBorder="1" applyAlignment="1" applyProtection="1">
      <alignment vertical="center"/>
      <protection locked="0"/>
    </xf>
    <xf numFmtId="0" fontId="2" fillId="0" borderId="0" xfId="0" applyFont="1" applyAlignment="1" applyProtection="1">
      <alignment vertical="center"/>
      <protection locked="0"/>
    </xf>
    <xf numFmtId="0" fontId="2" fillId="2" borderId="0" xfId="0" applyFont="1" applyFill="1" applyBorder="1" applyAlignment="1" applyProtection="1">
      <alignment vertical="center"/>
      <protection locked="0"/>
    </xf>
    <xf numFmtId="0" fontId="2" fillId="0" borderId="0" xfId="0" applyFont="1" applyBorder="1" applyAlignment="1" applyProtection="1">
      <alignment vertical="center"/>
      <protection locked="0"/>
    </xf>
    <xf numFmtId="0" fontId="6" fillId="3" borderId="2" xfId="0" applyFont="1" applyFill="1" applyBorder="1" applyAlignment="1" applyProtection="1">
      <alignment horizontal="center"/>
    </xf>
    <xf numFmtId="0" fontId="6" fillId="0" borderId="2" xfId="0" applyFont="1" applyFill="1" applyBorder="1" applyAlignment="1" applyProtection="1">
      <alignment horizontal="left" indent="1"/>
      <protection locked="0"/>
    </xf>
    <xf numFmtId="0" fontId="7" fillId="0" borderId="2" xfId="0" applyFont="1" applyBorder="1" applyProtection="1">
      <protection locked="0"/>
    </xf>
    <xf numFmtId="0" fontId="2" fillId="2" borderId="0" xfId="0" applyFont="1" applyFill="1" applyBorder="1" applyProtection="1">
      <protection locked="0"/>
    </xf>
    <xf numFmtId="0" fontId="8" fillId="2" borderId="0" xfId="0" applyFont="1" applyFill="1" applyBorder="1" applyAlignment="1" applyProtection="1">
      <alignment horizontal="center" vertical="center"/>
      <protection locked="0"/>
    </xf>
    <xf numFmtId="0" fontId="6" fillId="0" borderId="2" xfId="0" applyFont="1" applyFill="1" applyBorder="1" applyAlignment="1" applyProtection="1">
      <alignment horizontal="left" vertical="center" wrapText="1" indent="1"/>
      <protection locked="0"/>
    </xf>
    <xf numFmtId="0" fontId="9" fillId="0" borderId="6" xfId="0" applyFont="1" applyFill="1" applyBorder="1" applyAlignment="1" applyProtection="1">
      <alignment horizontal="left" vertical="center" wrapText="1"/>
      <protection locked="0"/>
    </xf>
    <xf numFmtId="49" fontId="4" fillId="0" borderId="2" xfId="0" applyNumberFormat="1" applyFont="1" applyBorder="1" applyAlignment="1" applyProtection="1">
      <alignment horizontal="justify" vertical="justify" wrapText="1"/>
      <protection locked="0"/>
    </xf>
    <xf numFmtId="0" fontId="10" fillId="0" borderId="2" xfId="0" applyFont="1" applyBorder="1" applyAlignment="1" applyProtection="1">
      <alignment horizontal="center"/>
      <protection locked="0"/>
    </xf>
    <xf numFmtId="49" fontId="5" fillId="0" borderId="5" xfId="0" applyNumberFormat="1" applyFont="1" applyBorder="1" applyAlignment="1" applyProtection="1">
      <alignment horizontal="left" wrapText="1"/>
      <protection locked="0"/>
    </xf>
    <xf numFmtId="49" fontId="5" fillId="0" borderId="6" xfId="0" applyNumberFormat="1" applyFont="1" applyBorder="1" applyAlignment="1" applyProtection="1">
      <alignment horizontal="left" wrapText="1"/>
      <protection locked="0"/>
    </xf>
    <xf numFmtId="49" fontId="5" fillId="0" borderId="7" xfId="0" applyNumberFormat="1" applyFont="1" applyBorder="1" applyAlignment="1" applyProtection="1">
      <alignment horizontal="left" wrapText="1"/>
      <protection locked="0"/>
    </xf>
    <xf numFmtId="49" fontId="5" fillId="0" borderId="8" xfId="0" applyNumberFormat="1" applyFont="1" applyBorder="1" applyAlignment="1" applyProtection="1">
      <alignment horizontal="left" wrapText="1"/>
      <protection locked="0"/>
    </xf>
    <xf numFmtId="49" fontId="5" fillId="0" borderId="9" xfId="0" applyNumberFormat="1" applyFont="1" applyBorder="1" applyAlignment="1" applyProtection="1">
      <alignment horizontal="left" wrapText="1"/>
      <protection locked="0"/>
    </xf>
    <xf numFmtId="49" fontId="5" fillId="0" borderId="11" xfId="0" applyNumberFormat="1" applyFont="1" applyBorder="1" applyAlignment="1" applyProtection="1">
      <alignment horizontal="left" wrapText="1"/>
      <protection locked="0"/>
    </xf>
    <xf numFmtId="0" fontId="11" fillId="0" borderId="0" xfId="0" applyFont="1" applyAlignment="1" applyProtection="1">
      <alignment horizontal="center"/>
      <protection locked="0"/>
    </xf>
    <xf numFmtId="0" fontId="11"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11</xdr:col>
      <xdr:colOff>261657</xdr:colOff>
      <xdr:row>1</xdr:row>
      <xdr:rowOff>18770</xdr:rowOff>
    </xdr:from>
    <xdr:ext cx="628650" cy="543205"/>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53807" y="209270"/>
          <a:ext cx="628650" cy="543205"/>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Q53"/>
  <sheetViews>
    <sheetView showGridLines="0" tabSelected="1" view="pageBreakPreview" zoomScale="85" zoomScaleSheetLayoutView="85" workbookViewId="0">
      <selection activeCell="F14" sqref="F14"/>
    </sheetView>
  </sheetViews>
  <sheetFormatPr baseColWidth="10" defaultRowHeight="15" x14ac:dyDescent="0.25"/>
  <cols>
    <col min="1" max="1" width="2.42578125" style="4" customWidth="1"/>
    <col min="2" max="2" width="1.42578125" style="4" customWidth="1"/>
    <col min="3" max="3" width="11.28515625" style="48" customWidth="1"/>
    <col min="4" max="4" width="7.28515625" style="48" customWidth="1"/>
    <col min="5" max="5" width="9.85546875" style="49" customWidth="1"/>
    <col min="6" max="6" width="50" style="49" customWidth="1"/>
    <col min="7" max="7" width="57" style="4" customWidth="1"/>
    <col min="8" max="8" width="9.5703125" style="4" customWidth="1"/>
    <col min="9" max="11" width="10.28515625" style="4" customWidth="1"/>
    <col min="12" max="12" width="13.5703125" style="4" customWidth="1"/>
    <col min="13" max="13" width="3.28515625" style="4" customWidth="1"/>
    <col min="14" max="16384" width="11.42578125" style="4"/>
  </cols>
  <sheetData>
    <row r="2" spans="3:17" ht="15" customHeight="1" x14ac:dyDescent="0.25">
      <c r="C2" s="1" t="s">
        <v>13</v>
      </c>
      <c r="D2" s="2"/>
      <c r="E2" s="2"/>
      <c r="F2" s="2"/>
      <c r="G2" s="2"/>
      <c r="H2" s="2"/>
      <c r="I2" s="2"/>
      <c r="J2" s="2"/>
      <c r="K2" s="2"/>
      <c r="L2" s="3"/>
    </row>
    <row r="3" spans="3:17" ht="15" customHeight="1" x14ac:dyDescent="0.25">
      <c r="C3" s="5"/>
      <c r="D3" s="6"/>
      <c r="E3" s="6"/>
      <c r="F3" s="6"/>
      <c r="G3" s="6"/>
      <c r="H3" s="6"/>
      <c r="I3" s="6"/>
      <c r="J3" s="6"/>
      <c r="K3" s="6"/>
      <c r="L3" s="7"/>
    </row>
    <row r="4" spans="3:17" ht="15.75" x14ac:dyDescent="0.25">
      <c r="C4" s="8" t="s">
        <v>12</v>
      </c>
      <c r="D4" s="9"/>
      <c r="E4" s="9"/>
      <c r="F4" s="9"/>
      <c r="G4" s="9"/>
      <c r="H4" s="9"/>
      <c r="I4" s="9"/>
      <c r="J4" s="9"/>
      <c r="K4" s="9"/>
      <c r="L4" s="10"/>
    </row>
    <row r="5" spans="3:17" ht="27" customHeight="1" x14ac:dyDescent="0.25">
      <c r="C5" s="8" t="s">
        <v>0</v>
      </c>
      <c r="D5" s="9"/>
      <c r="E5" s="9"/>
      <c r="F5" s="9"/>
      <c r="G5" s="9"/>
      <c r="H5" s="9"/>
      <c r="I5" s="9"/>
      <c r="J5" s="9"/>
      <c r="K5" s="9"/>
      <c r="L5" s="11" t="s">
        <v>3</v>
      </c>
    </row>
    <row r="6" spans="3:17" ht="27" customHeight="1" x14ac:dyDescent="0.25">
      <c r="C6" s="12" t="s">
        <v>14</v>
      </c>
      <c r="D6" s="8" t="s">
        <v>68</v>
      </c>
      <c r="E6" s="9"/>
      <c r="F6" s="9"/>
      <c r="G6" s="9"/>
      <c r="H6" s="9"/>
      <c r="I6" s="9"/>
      <c r="J6" s="9"/>
      <c r="K6" s="9"/>
      <c r="L6" s="13"/>
    </row>
    <row r="7" spans="3:17" ht="37.5" customHeight="1" x14ac:dyDescent="0.25">
      <c r="C7" s="14" t="s">
        <v>1</v>
      </c>
      <c r="D7" s="14" t="s">
        <v>2</v>
      </c>
      <c r="E7" s="14" t="s">
        <v>9</v>
      </c>
      <c r="F7" s="14" t="s">
        <v>6</v>
      </c>
      <c r="G7" s="15" t="s">
        <v>7</v>
      </c>
      <c r="H7" s="15" t="s">
        <v>8</v>
      </c>
      <c r="I7" s="16" t="s">
        <v>15</v>
      </c>
      <c r="J7" s="17"/>
      <c r="K7" s="17"/>
      <c r="L7" s="15" t="s">
        <v>5</v>
      </c>
      <c r="O7" s="18"/>
      <c r="P7" s="18"/>
      <c r="Q7" s="18"/>
    </row>
    <row r="8" spans="3:17" ht="25.5" customHeight="1" x14ac:dyDescent="0.25">
      <c r="C8" s="19"/>
      <c r="D8" s="19"/>
      <c r="E8" s="19"/>
      <c r="F8" s="19"/>
      <c r="G8" s="20"/>
      <c r="H8" s="20"/>
      <c r="I8" s="21" t="s">
        <v>4</v>
      </c>
      <c r="J8" s="21" t="s">
        <v>4</v>
      </c>
      <c r="K8" s="21" t="s">
        <v>4</v>
      </c>
      <c r="L8" s="20"/>
      <c r="O8" s="18"/>
      <c r="P8" s="18"/>
      <c r="Q8" s="18"/>
    </row>
    <row r="9" spans="3:17" s="30" customFormat="1" x14ac:dyDescent="0.25">
      <c r="C9" s="22" t="s">
        <v>69</v>
      </c>
      <c r="D9" s="23" t="s">
        <v>18</v>
      </c>
      <c r="E9" s="24" t="str">
        <f>+CONCATENATE(C9,D9)</f>
        <v>SL04T01</v>
      </c>
      <c r="F9" s="25" t="s">
        <v>71</v>
      </c>
      <c r="G9" s="26" t="s">
        <v>143</v>
      </c>
      <c r="H9" s="27">
        <v>28</v>
      </c>
      <c r="I9" s="28" t="s">
        <v>26</v>
      </c>
      <c r="J9" s="28"/>
      <c r="K9" s="28"/>
      <c r="L9" s="29"/>
      <c r="O9" s="31"/>
      <c r="P9" s="32"/>
      <c r="Q9" s="32"/>
    </row>
    <row r="10" spans="3:17" s="30" customFormat="1" x14ac:dyDescent="0.25">
      <c r="C10" s="22" t="s">
        <v>69</v>
      </c>
      <c r="D10" s="23" t="s">
        <v>19</v>
      </c>
      <c r="E10" s="24" t="str">
        <f t="shared" ref="E10:E49" si="0">+CONCATENATE(C10,D10)</f>
        <v>SL04T02</v>
      </c>
      <c r="F10" s="25" t="s">
        <v>105</v>
      </c>
      <c r="G10" s="26" t="s">
        <v>144</v>
      </c>
      <c r="H10" s="27">
        <v>24</v>
      </c>
      <c r="I10" s="28" t="s">
        <v>26</v>
      </c>
      <c r="J10" s="28"/>
      <c r="K10" s="28"/>
      <c r="L10" s="29"/>
      <c r="O10" s="31"/>
      <c r="P10" s="32"/>
      <c r="Q10" s="32"/>
    </row>
    <row r="11" spans="3:17" x14ac:dyDescent="0.25">
      <c r="C11" s="22" t="s">
        <v>69</v>
      </c>
      <c r="D11" s="23" t="s">
        <v>22</v>
      </c>
      <c r="E11" s="33" t="str">
        <f t="shared" si="0"/>
        <v>SL04T03</v>
      </c>
      <c r="F11" s="34" t="s">
        <v>72</v>
      </c>
      <c r="G11" s="26" t="s">
        <v>108</v>
      </c>
      <c r="H11" s="27">
        <v>9</v>
      </c>
      <c r="I11" s="28" t="s">
        <v>26</v>
      </c>
      <c r="J11" s="28"/>
      <c r="K11" s="28"/>
      <c r="L11" s="35"/>
      <c r="O11" s="36"/>
      <c r="P11" s="18"/>
      <c r="Q11" s="18"/>
    </row>
    <row r="12" spans="3:17" s="30" customFormat="1" x14ac:dyDescent="0.25">
      <c r="C12" s="22" t="s">
        <v>69</v>
      </c>
      <c r="D12" s="23" t="s">
        <v>23</v>
      </c>
      <c r="E12" s="24" t="str">
        <f t="shared" si="0"/>
        <v>SL04T04</v>
      </c>
      <c r="F12" s="25" t="s">
        <v>111</v>
      </c>
      <c r="G12" s="26" t="s">
        <v>145</v>
      </c>
      <c r="H12" s="27">
        <v>12</v>
      </c>
      <c r="I12" s="28" t="s">
        <v>26</v>
      </c>
      <c r="J12" s="28"/>
      <c r="K12" s="28"/>
      <c r="L12" s="29"/>
      <c r="O12" s="31"/>
      <c r="P12" s="32"/>
      <c r="Q12" s="32"/>
    </row>
    <row r="13" spans="3:17" s="30" customFormat="1" ht="15.75" x14ac:dyDescent="0.25">
      <c r="C13" s="22" t="s">
        <v>24</v>
      </c>
      <c r="D13" s="23" t="s">
        <v>25</v>
      </c>
      <c r="E13" s="24" t="str">
        <f t="shared" si="0"/>
        <v>SL03T05</v>
      </c>
      <c r="F13" s="25" t="s">
        <v>106</v>
      </c>
      <c r="G13" s="26" t="s">
        <v>109</v>
      </c>
      <c r="H13" s="27">
        <v>43</v>
      </c>
      <c r="I13" s="28" t="s">
        <v>26</v>
      </c>
      <c r="J13" s="28"/>
      <c r="K13" s="28"/>
      <c r="L13" s="29"/>
      <c r="O13" s="37"/>
      <c r="P13" s="32"/>
      <c r="Q13" s="32"/>
    </row>
    <row r="14" spans="3:17" s="30" customFormat="1" x14ac:dyDescent="0.25">
      <c r="C14" s="22" t="s">
        <v>24</v>
      </c>
      <c r="D14" s="23" t="s">
        <v>27</v>
      </c>
      <c r="E14" s="24" t="str">
        <f t="shared" si="0"/>
        <v>SL03T06</v>
      </c>
      <c r="F14" s="25" t="s">
        <v>107</v>
      </c>
      <c r="G14" s="26" t="s">
        <v>110</v>
      </c>
      <c r="H14" s="27">
        <v>28</v>
      </c>
      <c r="I14" s="28" t="s">
        <v>26</v>
      </c>
      <c r="J14" s="28"/>
      <c r="K14" s="28"/>
      <c r="L14" s="29"/>
      <c r="O14" s="32"/>
      <c r="P14" s="32"/>
      <c r="Q14" s="32"/>
    </row>
    <row r="15" spans="3:17" s="30" customFormat="1" x14ac:dyDescent="0.25">
      <c r="C15" s="22" t="s">
        <v>32</v>
      </c>
      <c r="D15" s="23" t="s">
        <v>28</v>
      </c>
      <c r="E15" s="24" t="str">
        <f t="shared" si="0"/>
        <v>SL05T07</v>
      </c>
      <c r="F15" s="25" t="s">
        <v>139</v>
      </c>
      <c r="G15" s="26" t="s">
        <v>146</v>
      </c>
      <c r="H15" s="27">
        <v>70</v>
      </c>
      <c r="I15" s="28" t="s">
        <v>36</v>
      </c>
      <c r="J15" s="28" t="s">
        <v>38</v>
      </c>
      <c r="K15" s="28"/>
      <c r="L15" s="29"/>
      <c r="O15" s="32"/>
      <c r="P15" s="32"/>
      <c r="Q15" s="32"/>
    </row>
    <row r="16" spans="3:17" s="30" customFormat="1" x14ac:dyDescent="0.25">
      <c r="C16" s="22" t="s">
        <v>32</v>
      </c>
      <c r="D16" s="23" t="s">
        <v>29</v>
      </c>
      <c r="E16" s="24" t="str">
        <f t="shared" si="0"/>
        <v>SL05T08</v>
      </c>
      <c r="F16" s="25" t="s">
        <v>137</v>
      </c>
      <c r="G16" s="26" t="s">
        <v>147</v>
      </c>
      <c r="H16" s="27">
        <v>30</v>
      </c>
      <c r="I16" s="28" t="s">
        <v>21</v>
      </c>
      <c r="J16" s="28"/>
      <c r="K16" s="28"/>
      <c r="L16" s="29"/>
      <c r="O16" s="32"/>
      <c r="P16" s="32"/>
      <c r="Q16" s="32"/>
    </row>
    <row r="17" spans="3:17" s="30" customFormat="1" x14ac:dyDescent="0.25">
      <c r="C17" s="22" t="s">
        <v>32</v>
      </c>
      <c r="D17" s="23" t="s">
        <v>30</v>
      </c>
      <c r="E17" s="24" t="str">
        <f t="shared" si="0"/>
        <v>SL05T09</v>
      </c>
      <c r="F17" s="25" t="s">
        <v>73</v>
      </c>
      <c r="G17" s="26" t="s">
        <v>97</v>
      </c>
      <c r="H17" s="27">
        <v>10</v>
      </c>
      <c r="I17" s="28" t="s">
        <v>20</v>
      </c>
      <c r="J17" s="28"/>
      <c r="K17" s="28"/>
      <c r="L17" s="29"/>
      <c r="O17" s="32"/>
      <c r="P17" s="32"/>
      <c r="Q17" s="32"/>
    </row>
    <row r="18" spans="3:17" s="30" customFormat="1" x14ac:dyDescent="0.25">
      <c r="C18" s="22" t="s">
        <v>39</v>
      </c>
      <c r="D18" s="23" t="s">
        <v>31</v>
      </c>
      <c r="E18" s="24" t="str">
        <f t="shared" si="0"/>
        <v>SL01T10</v>
      </c>
      <c r="F18" s="25" t="s">
        <v>74</v>
      </c>
      <c r="G18" s="26" t="s">
        <v>151</v>
      </c>
      <c r="H18" s="27">
        <v>12</v>
      </c>
      <c r="I18" s="28" t="s">
        <v>57</v>
      </c>
      <c r="J18" s="28"/>
      <c r="K18" s="28"/>
      <c r="L18" s="29"/>
      <c r="O18" s="32"/>
      <c r="P18" s="32"/>
      <c r="Q18" s="32"/>
    </row>
    <row r="19" spans="3:17" s="30" customFormat="1" x14ac:dyDescent="0.25">
      <c r="C19" s="22" t="s">
        <v>39</v>
      </c>
      <c r="D19" s="23" t="s">
        <v>33</v>
      </c>
      <c r="E19" s="24" t="str">
        <f t="shared" si="0"/>
        <v>SL01T11</v>
      </c>
      <c r="F19" s="25" t="s">
        <v>75</v>
      </c>
      <c r="G19" s="26" t="s">
        <v>150</v>
      </c>
      <c r="H19" s="27">
        <v>12</v>
      </c>
      <c r="I19" s="28" t="s">
        <v>57</v>
      </c>
      <c r="J19" s="28"/>
      <c r="K19" s="28"/>
      <c r="L19" s="29"/>
      <c r="O19" s="32"/>
      <c r="P19" s="32"/>
      <c r="Q19" s="32"/>
    </row>
    <row r="20" spans="3:17" s="30" customFormat="1" x14ac:dyDescent="0.25">
      <c r="C20" s="22" t="s">
        <v>39</v>
      </c>
      <c r="D20" s="23" t="s">
        <v>34</v>
      </c>
      <c r="E20" s="24" t="str">
        <f t="shared" si="0"/>
        <v>SL01T12</v>
      </c>
      <c r="F20" s="25" t="s">
        <v>76</v>
      </c>
      <c r="G20" s="26" t="s">
        <v>149</v>
      </c>
      <c r="H20" s="27">
        <v>13</v>
      </c>
      <c r="I20" s="28" t="s">
        <v>57</v>
      </c>
      <c r="J20" s="28"/>
      <c r="K20" s="28"/>
      <c r="L20" s="29"/>
      <c r="O20" s="32"/>
      <c r="P20" s="32"/>
      <c r="Q20" s="32"/>
    </row>
    <row r="21" spans="3:17" s="30" customFormat="1" x14ac:dyDescent="0.25">
      <c r="C21" s="22" t="s">
        <v>39</v>
      </c>
      <c r="D21" s="23" t="s">
        <v>35</v>
      </c>
      <c r="E21" s="24" t="str">
        <f t="shared" si="0"/>
        <v>SL01T13</v>
      </c>
      <c r="F21" s="25" t="s">
        <v>77</v>
      </c>
      <c r="G21" s="26" t="s">
        <v>148</v>
      </c>
      <c r="H21" s="27">
        <v>12</v>
      </c>
      <c r="I21" s="28" t="s">
        <v>57</v>
      </c>
      <c r="J21" s="28"/>
      <c r="K21" s="28"/>
      <c r="L21" s="29"/>
      <c r="O21" s="32"/>
      <c r="P21" s="32"/>
      <c r="Q21" s="32"/>
    </row>
    <row r="22" spans="3:17" s="30" customFormat="1" x14ac:dyDescent="0.25">
      <c r="C22" s="22" t="s">
        <v>39</v>
      </c>
      <c r="D22" s="23" t="s">
        <v>40</v>
      </c>
      <c r="E22" s="24" t="str">
        <f t="shared" si="0"/>
        <v>SL01T14</v>
      </c>
      <c r="F22" s="25" t="s">
        <v>78</v>
      </c>
      <c r="G22" s="26" t="s">
        <v>121</v>
      </c>
      <c r="H22" s="27">
        <v>36</v>
      </c>
      <c r="I22" s="28" t="s">
        <v>57</v>
      </c>
      <c r="J22" s="28"/>
      <c r="K22" s="28"/>
      <c r="L22" s="29"/>
      <c r="O22" s="32"/>
      <c r="P22" s="32"/>
      <c r="Q22" s="32"/>
    </row>
    <row r="23" spans="3:17" s="30" customFormat="1" x14ac:dyDescent="0.25">
      <c r="C23" s="22" t="s">
        <v>39</v>
      </c>
      <c r="D23" s="23" t="s">
        <v>41</v>
      </c>
      <c r="E23" s="24" t="str">
        <f t="shared" si="0"/>
        <v>SL01T15</v>
      </c>
      <c r="F23" s="25" t="s">
        <v>78</v>
      </c>
      <c r="G23" s="26" t="s">
        <v>98</v>
      </c>
      <c r="H23" s="27">
        <v>50</v>
      </c>
      <c r="I23" s="28" t="s">
        <v>67</v>
      </c>
      <c r="J23" s="28"/>
      <c r="K23" s="28"/>
      <c r="L23" s="29"/>
      <c r="O23" s="32"/>
      <c r="P23" s="32"/>
      <c r="Q23" s="32"/>
    </row>
    <row r="24" spans="3:17" s="30" customFormat="1" x14ac:dyDescent="0.25">
      <c r="C24" s="22" t="s">
        <v>53</v>
      </c>
      <c r="D24" s="23" t="s">
        <v>42</v>
      </c>
      <c r="E24" s="24" t="str">
        <f t="shared" si="0"/>
        <v>SL02T16</v>
      </c>
      <c r="F24" s="25" t="s">
        <v>79</v>
      </c>
      <c r="G24" s="26" t="s">
        <v>112</v>
      </c>
      <c r="H24" s="27">
        <v>3</v>
      </c>
      <c r="I24" s="28" t="s">
        <v>57</v>
      </c>
      <c r="J24" s="28"/>
      <c r="K24" s="28"/>
      <c r="L24" s="29"/>
      <c r="O24" s="32"/>
      <c r="P24" s="32"/>
      <c r="Q24" s="32"/>
    </row>
    <row r="25" spans="3:17" s="30" customFormat="1" x14ac:dyDescent="0.25">
      <c r="C25" s="22" t="s">
        <v>39</v>
      </c>
      <c r="D25" s="23" t="s">
        <v>43</v>
      </c>
      <c r="E25" s="24" t="str">
        <f t="shared" si="0"/>
        <v>SL01T17</v>
      </c>
      <c r="F25" s="25" t="s">
        <v>80</v>
      </c>
      <c r="G25" s="26" t="s">
        <v>99</v>
      </c>
      <c r="H25" s="27">
        <v>41</v>
      </c>
      <c r="I25" s="28" t="s">
        <v>66</v>
      </c>
      <c r="J25" s="28"/>
      <c r="K25" s="28"/>
      <c r="L25" s="29"/>
      <c r="O25" s="32"/>
      <c r="P25" s="32"/>
      <c r="Q25" s="32"/>
    </row>
    <row r="26" spans="3:17" s="30" customFormat="1" x14ac:dyDescent="0.25">
      <c r="C26" s="22" t="s">
        <v>39</v>
      </c>
      <c r="D26" s="23" t="s">
        <v>44</v>
      </c>
      <c r="E26" s="24" t="str">
        <f t="shared" si="0"/>
        <v>SL01T18</v>
      </c>
      <c r="F26" s="25" t="s">
        <v>81</v>
      </c>
      <c r="G26" s="26" t="s">
        <v>100</v>
      </c>
      <c r="H26" s="27">
        <v>41</v>
      </c>
      <c r="I26" s="28" t="s">
        <v>66</v>
      </c>
      <c r="J26" s="28"/>
      <c r="K26" s="28"/>
      <c r="L26" s="29"/>
      <c r="O26" s="32"/>
      <c r="P26" s="32"/>
      <c r="Q26" s="32"/>
    </row>
    <row r="27" spans="3:17" s="30" customFormat="1" x14ac:dyDescent="0.25">
      <c r="C27" s="22" t="s">
        <v>39</v>
      </c>
      <c r="D27" s="23" t="s">
        <v>45</v>
      </c>
      <c r="E27" s="24" t="str">
        <f t="shared" si="0"/>
        <v>SL01T19</v>
      </c>
      <c r="F27" s="25" t="s">
        <v>82</v>
      </c>
      <c r="G27" s="26" t="s">
        <v>101</v>
      </c>
      <c r="H27" s="27">
        <v>56</v>
      </c>
      <c r="I27" s="28" t="s">
        <v>66</v>
      </c>
      <c r="J27" s="28"/>
      <c r="K27" s="28"/>
      <c r="L27" s="29"/>
      <c r="O27" s="32"/>
      <c r="P27" s="32"/>
      <c r="Q27" s="32"/>
    </row>
    <row r="28" spans="3:17" x14ac:dyDescent="0.25">
      <c r="C28" s="22" t="s">
        <v>17</v>
      </c>
      <c r="D28" s="23" t="s">
        <v>47</v>
      </c>
      <c r="E28" s="24" t="str">
        <f t="shared" si="0"/>
        <v>SL06T20</v>
      </c>
      <c r="F28" s="25" t="s">
        <v>83</v>
      </c>
      <c r="G28" s="26" t="s">
        <v>70</v>
      </c>
      <c r="H28" s="27">
        <v>30</v>
      </c>
      <c r="I28" s="28" t="s">
        <v>46</v>
      </c>
      <c r="J28" s="28"/>
      <c r="K28" s="28"/>
      <c r="L28" s="35"/>
      <c r="O28" s="18"/>
      <c r="P28" s="18"/>
      <c r="Q28" s="18"/>
    </row>
    <row r="29" spans="3:17" x14ac:dyDescent="0.25">
      <c r="C29" s="22" t="s">
        <v>39</v>
      </c>
      <c r="D29" s="23" t="s">
        <v>48</v>
      </c>
      <c r="E29" s="24" t="str">
        <f t="shared" si="0"/>
        <v>SL01T21</v>
      </c>
      <c r="F29" s="25" t="s">
        <v>140</v>
      </c>
      <c r="G29" s="26" t="s">
        <v>141</v>
      </c>
      <c r="H29" s="27">
        <v>16</v>
      </c>
      <c r="I29" s="28" t="s">
        <v>36</v>
      </c>
      <c r="J29" s="28"/>
      <c r="K29" s="28"/>
      <c r="L29" s="35"/>
      <c r="O29" s="18"/>
      <c r="P29" s="18"/>
      <c r="Q29" s="18"/>
    </row>
    <row r="30" spans="3:17" x14ac:dyDescent="0.25">
      <c r="C30" s="22" t="s">
        <v>39</v>
      </c>
      <c r="D30" s="23" t="s">
        <v>50</v>
      </c>
      <c r="E30" s="24" t="str">
        <f t="shared" si="0"/>
        <v>SL01T22</v>
      </c>
      <c r="F30" s="25" t="s">
        <v>138</v>
      </c>
      <c r="G30" s="26" t="s">
        <v>152</v>
      </c>
      <c r="H30" s="27">
        <v>16</v>
      </c>
      <c r="I30" s="28" t="s">
        <v>36</v>
      </c>
      <c r="J30" s="28"/>
      <c r="K30" s="28"/>
      <c r="L30" s="35"/>
      <c r="O30" s="18"/>
      <c r="P30" s="18"/>
      <c r="Q30" s="18"/>
    </row>
    <row r="31" spans="3:17" x14ac:dyDescent="0.25">
      <c r="C31" s="22" t="s">
        <v>39</v>
      </c>
      <c r="D31" s="23" t="s">
        <v>51</v>
      </c>
      <c r="E31" s="24" t="str">
        <f t="shared" si="0"/>
        <v>SL01T23</v>
      </c>
      <c r="F31" s="25" t="s">
        <v>142</v>
      </c>
      <c r="G31" s="26" t="s">
        <v>153</v>
      </c>
      <c r="H31" s="27">
        <v>16</v>
      </c>
      <c r="I31" s="28" t="s">
        <v>36</v>
      </c>
      <c r="J31" s="28"/>
      <c r="K31" s="28"/>
      <c r="L31" s="35"/>
      <c r="O31" s="18"/>
      <c r="P31" s="18"/>
      <c r="Q31" s="18"/>
    </row>
    <row r="32" spans="3:17" x14ac:dyDescent="0.25">
      <c r="C32" s="22" t="s">
        <v>39</v>
      </c>
      <c r="D32" s="23" t="s">
        <v>52</v>
      </c>
      <c r="E32" s="24" t="str">
        <f t="shared" si="0"/>
        <v>SL01T24</v>
      </c>
      <c r="F32" s="25" t="s">
        <v>84</v>
      </c>
      <c r="G32" s="26" t="s">
        <v>122</v>
      </c>
      <c r="H32" s="27">
        <v>2</v>
      </c>
      <c r="I32" s="28" t="s">
        <v>62</v>
      </c>
      <c r="J32" s="28"/>
      <c r="K32" s="28"/>
      <c r="L32" s="35"/>
      <c r="O32" s="18"/>
      <c r="P32" s="18"/>
      <c r="Q32" s="18"/>
    </row>
    <row r="33" spans="3:17" x14ac:dyDescent="0.25">
      <c r="C33" s="22" t="s">
        <v>39</v>
      </c>
      <c r="D33" s="23" t="s">
        <v>54</v>
      </c>
      <c r="E33" s="24" t="str">
        <f t="shared" si="0"/>
        <v>SL01T25</v>
      </c>
      <c r="F33" s="25" t="s">
        <v>85</v>
      </c>
      <c r="G33" s="26" t="s">
        <v>104</v>
      </c>
      <c r="H33" s="27">
        <v>5</v>
      </c>
      <c r="I33" s="28" t="s">
        <v>49</v>
      </c>
      <c r="J33" s="28"/>
      <c r="K33" s="28"/>
      <c r="L33" s="35"/>
      <c r="O33" s="18"/>
      <c r="P33" s="18"/>
      <c r="Q33" s="18"/>
    </row>
    <row r="34" spans="3:17" x14ac:dyDescent="0.25">
      <c r="C34" s="22" t="s">
        <v>39</v>
      </c>
      <c r="D34" s="23" t="s">
        <v>56</v>
      </c>
      <c r="E34" s="33" t="str">
        <f t="shared" si="0"/>
        <v>SL01T26</v>
      </c>
      <c r="F34" s="34" t="s">
        <v>86</v>
      </c>
      <c r="G34" s="26" t="s">
        <v>103</v>
      </c>
      <c r="H34" s="27">
        <v>3</v>
      </c>
      <c r="I34" s="28" t="s">
        <v>49</v>
      </c>
      <c r="J34" s="28"/>
      <c r="K34" s="28"/>
      <c r="L34" s="35"/>
      <c r="O34" s="18"/>
      <c r="P34" s="18"/>
      <c r="Q34" s="18"/>
    </row>
    <row r="35" spans="3:17" x14ac:dyDescent="0.25">
      <c r="C35" s="22" t="s">
        <v>39</v>
      </c>
      <c r="D35" s="23" t="s">
        <v>58</v>
      </c>
      <c r="E35" s="33" t="str">
        <f t="shared" si="0"/>
        <v>SL01T27</v>
      </c>
      <c r="F35" s="34" t="s">
        <v>87</v>
      </c>
      <c r="G35" s="26" t="s">
        <v>102</v>
      </c>
      <c r="H35" s="27">
        <v>3</v>
      </c>
      <c r="I35" s="28" t="s">
        <v>49</v>
      </c>
      <c r="J35" s="28"/>
      <c r="K35" s="28"/>
      <c r="L35" s="35"/>
      <c r="O35" s="18"/>
      <c r="P35" s="18"/>
      <c r="Q35" s="18"/>
    </row>
    <row r="36" spans="3:17" x14ac:dyDescent="0.25">
      <c r="C36" s="22" t="s">
        <v>39</v>
      </c>
      <c r="D36" s="23" t="s">
        <v>59</v>
      </c>
      <c r="E36" s="33" t="str">
        <f t="shared" si="0"/>
        <v>SL01T28</v>
      </c>
      <c r="F36" s="34" t="s">
        <v>161</v>
      </c>
      <c r="G36" s="26" t="s">
        <v>123</v>
      </c>
      <c r="H36" s="27">
        <v>21</v>
      </c>
      <c r="I36" s="28" t="s">
        <v>55</v>
      </c>
      <c r="J36" s="28"/>
      <c r="K36" s="28"/>
      <c r="L36" s="35"/>
      <c r="O36" s="18"/>
      <c r="P36" s="18"/>
      <c r="Q36" s="18"/>
    </row>
    <row r="37" spans="3:17" x14ac:dyDescent="0.25">
      <c r="C37" s="22" t="s">
        <v>39</v>
      </c>
      <c r="D37" s="23" t="s">
        <v>60</v>
      </c>
      <c r="E37" s="33" t="str">
        <f t="shared" si="0"/>
        <v>SL01T29</v>
      </c>
      <c r="F37" s="34" t="s">
        <v>160</v>
      </c>
      <c r="G37" s="26" t="s">
        <v>124</v>
      </c>
      <c r="H37" s="27">
        <v>17</v>
      </c>
      <c r="I37" s="28" t="s">
        <v>55</v>
      </c>
      <c r="J37" s="28"/>
      <c r="K37" s="28"/>
      <c r="L37" s="35"/>
      <c r="O37" s="18"/>
      <c r="P37" s="18"/>
      <c r="Q37" s="18"/>
    </row>
    <row r="38" spans="3:17" x14ac:dyDescent="0.25">
      <c r="C38" s="22" t="s">
        <v>39</v>
      </c>
      <c r="D38" s="23" t="s">
        <v>61</v>
      </c>
      <c r="E38" s="33" t="str">
        <f t="shared" si="0"/>
        <v>SL01T30</v>
      </c>
      <c r="F38" s="34" t="s">
        <v>159</v>
      </c>
      <c r="G38" s="26" t="s">
        <v>125</v>
      </c>
      <c r="H38" s="27">
        <v>17</v>
      </c>
      <c r="I38" s="28" t="s">
        <v>55</v>
      </c>
      <c r="J38" s="28"/>
      <c r="K38" s="28"/>
      <c r="L38" s="35"/>
      <c r="O38" s="18"/>
      <c r="P38" s="18"/>
      <c r="Q38" s="18"/>
    </row>
    <row r="39" spans="3:17" x14ac:dyDescent="0.25">
      <c r="C39" s="22" t="s">
        <v>39</v>
      </c>
      <c r="D39" s="23" t="s">
        <v>63</v>
      </c>
      <c r="E39" s="33" t="str">
        <f t="shared" si="0"/>
        <v>SL01T31</v>
      </c>
      <c r="F39" s="34" t="s">
        <v>127</v>
      </c>
      <c r="G39" s="26" t="s">
        <v>126</v>
      </c>
      <c r="H39" s="27">
        <v>20</v>
      </c>
      <c r="I39" s="28" t="s">
        <v>55</v>
      </c>
      <c r="J39" s="28"/>
      <c r="K39" s="28"/>
      <c r="L39" s="35"/>
      <c r="O39" s="18"/>
      <c r="P39" s="18"/>
      <c r="Q39" s="18"/>
    </row>
    <row r="40" spans="3:17" x14ac:dyDescent="0.25">
      <c r="C40" s="22" t="s">
        <v>39</v>
      </c>
      <c r="D40" s="23" t="s">
        <v>64</v>
      </c>
      <c r="E40" s="33" t="str">
        <f t="shared" si="0"/>
        <v>SL01T32</v>
      </c>
      <c r="F40" s="34" t="s">
        <v>158</v>
      </c>
      <c r="G40" s="26" t="s">
        <v>128</v>
      </c>
      <c r="H40" s="27">
        <v>17</v>
      </c>
      <c r="I40" s="28" t="s">
        <v>55</v>
      </c>
      <c r="J40" s="28"/>
      <c r="K40" s="28"/>
      <c r="L40" s="35"/>
      <c r="O40" s="18"/>
      <c r="P40" s="18"/>
      <c r="Q40" s="18"/>
    </row>
    <row r="41" spans="3:17" x14ac:dyDescent="0.25">
      <c r="C41" s="22" t="s">
        <v>39</v>
      </c>
      <c r="D41" s="23" t="s">
        <v>65</v>
      </c>
      <c r="E41" s="33" t="str">
        <f t="shared" si="0"/>
        <v>SL01T33</v>
      </c>
      <c r="F41" s="34" t="s">
        <v>157</v>
      </c>
      <c r="G41" s="26" t="s">
        <v>129</v>
      </c>
      <c r="H41" s="27">
        <v>40</v>
      </c>
      <c r="I41" s="28" t="s">
        <v>55</v>
      </c>
      <c r="J41" s="28"/>
      <c r="K41" s="28"/>
      <c r="L41" s="35"/>
      <c r="O41" s="18"/>
      <c r="P41" s="18"/>
      <c r="Q41" s="18"/>
    </row>
    <row r="42" spans="3:17" s="30" customFormat="1" x14ac:dyDescent="0.25">
      <c r="C42" s="22" t="s">
        <v>39</v>
      </c>
      <c r="D42" s="23" t="s">
        <v>92</v>
      </c>
      <c r="E42" s="24" t="str">
        <f t="shared" si="0"/>
        <v>SL01T34</v>
      </c>
      <c r="F42" s="38" t="s">
        <v>156</v>
      </c>
      <c r="G42" s="26" t="s">
        <v>130</v>
      </c>
      <c r="H42" s="27">
        <v>25</v>
      </c>
      <c r="I42" s="28" t="s">
        <v>55</v>
      </c>
      <c r="J42" s="28"/>
      <c r="K42" s="28"/>
      <c r="L42" s="29"/>
      <c r="O42" s="32"/>
      <c r="P42" s="32"/>
      <c r="Q42" s="32"/>
    </row>
    <row r="43" spans="3:17" x14ac:dyDescent="0.25">
      <c r="C43" s="22" t="s">
        <v>39</v>
      </c>
      <c r="D43" s="23" t="s">
        <v>93</v>
      </c>
      <c r="E43" s="33" t="str">
        <f t="shared" si="0"/>
        <v>SL01T35</v>
      </c>
      <c r="F43" s="34" t="s">
        <v>88</v>
      </c>
      <c r="G43" s="26" t="s">
        <v>131</v>
      </c>
      <c r="H43" s="27">
        <v>21</v>
      </c>
      <c r="I43" s="28" t="s">
        <v>55</v>
      </c>
      <c r="J43" s="28"/>
      <c r="K43" s="28"/>
      <c r="L43" s="35"/>
      <c r="O43" s="18"/>
      <c r="P43" s="18"/>
      <c r="Q43" s="18"/>
    </row>
    <row r="44" spans="3:17" s="30" customFormat="1" x14ac:dyDescent="0.25">
      <c r="C44" s="22" t="s">
        <v>39</v>
      </c>
      <c r="D44" s="23" t="s">
        <v>94</v>
      </c>
      <c r="E44" s="24" t="str">
        <f t="shared" si="0"/>
        <v>SL01T36</v>
      </c>
      <c r="F44" s="25" t="s">
        <v>89</v>
      </c>
      <c r="G44" s="26" t="s">
        <v>132</v>
      </c>
      <c r="H44" s="27">
        <v>12</v>
      </c>
      <c r="I44" s="28" t="s">
        <v>55</v>
      </c>
      <c r="J44" s="28"/>
      <c r="K44" s="28"/>
      <c r="L44" s="29"/>
      <c r="O44" s="32"/>
      <c r="P44" s="32"/>
      <c r="Q44" s="32"/>
    </row>
    <row r="45" spans="3:17" s="30" customFormat="1" x14ac:dyDescent="0.25">
      <c r="C45" s="22" t="s">
        <v>39</v>
      </c>
      <c r="D45" s="23" t="s">
        <v>95</v>
      </c>
      <c r="E45" s="24" t="str">
        <f t="shared" si="0"/>
        <v>SL01T37</v>
      </c>
      <c r="F45" s="25" t="s">
        <v>90</v>
      </c>
      <c r="G45" s="26" t="s">
        <v>133</v>
      </c>
      <c r="H45" s="27">
        <v>26</v>
      </c>
      <c r="I45" s="28" t="s">
        <v>55</v>
      </c>
      <c r="J45" s="28"/>
      <c r="K45" s="28"/>
      <c r="L45" s="29"/>
      <c r="O45" s="32"/>
      <c r="P45" s="32"/>
      <c r="Q45" s="32"/>
    </row>
    <row r="46" spans="3:17" s="30" customFormat="1" x14ac:dyDescent="0.25">
      <c r="C46" s="22" t="s">
        <v>39</v>
      </c>
      <c r="D46" s="23" t="s">
        <v>96</v>
      </c>
      <c r="E46" s="24" t="str">
        <f t="shared" si="0"/>
        <v>SL01T38</v>
      </c>
      <c r="F46" s="25" t="s">
        <v>155</v>
      </c>
      <c r="G46" s="26" t="s">
        <v>134</v>
      </c>
      <c r="H46" s="27">
        <v>3</v>
      </c>
      <c r="I46" s="28" t="s">
        <v>55</v>
      </c>
      <c r="J46" s="28"/>
      <c r="K46" s="28"/>
      <c r="L46" s="29"/>
      <c r="O46" s="32"/>
      <c r="P46" s="32"/>
      <c r="Q46" s="32"/>
    </row>
    <row r="47" spans="3:17" s="30" customFormat="1" x14ac:dyDescent="0.25">
      <c r="C47" s="22" t="s">
        <v>39</v>
      </c>
      <c r="D47" s="23" t="s">
        <v>114</v>
      </c>
      <c r="E47" s="24" t="str">
        <f t="shared" si="0"/>
        <v>SL01T39</v>
      </c>
      <c r="F47" s="25" t="s">
        <v>154</v>
      </c>
      <c r="G47" s="26" t="s">
        <v>135</v>
      </c>
      <c r="H47" s="27">
        <v>36</v>
      </c>
      <c r="I47" s="28" t="s">
        <v>55</v>
      </c>
      <c r="J47" s="28"/>
      <c r="K47" s="28"/>
      <c r="L47" s="29"/>
      <c r="O47" s="32"/>
      <c r="P47" s="32"/>
      <c r="Q47" s="32"/>
    </row>
    <row r="48" spans="3:17" s="30" customFormat="1" x14ac:dyDescent="0.25">
      <c r="C48" s="22" t="s">
        <v>39</v>
      </c>
      <c r="D48" s="23" t="s">
        <v>115</v>
      </c>
      <c r="E48" s="24" t="str">
        <f t="shared" si="0"/>
        <v>SL01T40</v>
      </c>
      <c r="F48" s="25" t="s">
        <v>91</v>
      </c>
      <c r="G48" s="26" t="s">
        <v>136</v>
      </c>
      <c r="H48" s="27">
        <v>10</v>
      </c>
      <c r="I48" s="28" t="s">
        <v>37</v>
      </c>
      <c r="J48" s="28"/>
      <c r="K48" s="28"/>
      <c r="L48" s="29"/>
      <c r="O48" s="32"/>
      <c r="P48" s="32"/>
      <c r="Q48" s="32"/>
    </row>
    <row r="49" spans="3:17" s="30" customFormat="1" ht="38.25" x14ac:dyDescent="0.25">
      <c r="C49" s="22" t="s">
        <v>118</v>
      </c>
      <c r="D49" s="23" t="s">
        <v>117</v>
      </c>
      <c r="E49" s="24" t="str">
        <f t="shared" si="0"/>
        <v>SL07T41</v>
      </c>
      <c r="F49" s="25" t="s">
        <v>119</v>
      </c>
      <c r="G49" s="26" t="s">
        <v>120</v>
      </c>
      <c r="H49" s="27">
        <v>10</v>
      </c>
      <c r="I49" s="28" t="s">
        <v>116</v>
      </c>
      <c r="J49" s="28"/>
      <c r="K49" s="28"/>
      <c r="L49" s="29"/>
      <c r="O49" s="32"/>
      <c r="P49" s="32"/>
      <c r="Q49" s="32"/>
    </row>
    <row r="50" spans="3:17" ht="129.75" customHeight="1" x14ac:dyDescent="0.25">
      <c r="C50" s="39" t="s">
        <v>16</v>
      </c>
      <c r="D50" s="39"/>
      <c r="E50" s="39"/>
      <c r="F50" s="39"/>
      <c r="G50" s="39"/>
      <c r="H50" s="39"/>
      <c r="I50" s="39"/>
      <c r="J50" s="39"/>
      <c r="K50" s="39"/>
      <c r="L50" s="39"/>
    </row>
    <row r="51" spans="3:17" x14ac:dyDescent="0.25">
      <c r="C51" s="40" t="s">
        <v>11</v>
      </c>
      <c r="D51" s="40"/>
      <c r="E51" s="40"/>
      <c r="F51" s="41" t="s">
        <v>113</v>
      </c>
      <c r="G51" s="41"/>
      <c r="H51" s="41"/>
      <c r="I51" s="41"/>
      <c r="J51" s="41"/>
      <c r="K51" s="41"/>
      <c r="L51" s="41"/>
    </row>
    <row r="52" spans="3:17" x14ac:dyDescent="0.25">
      <c r="C52" s="42" t="s">
        <v>10</v>
      </c>
      <c r="D52" s="43"/>
      <c r="E52" s="43"/>
      <c r="F52" s="43"/>
      <c r="G52" s="43"/>
      <c r="H52" s="43"/>
      <c r="I52" s="43"/>
      <c r="J52" s="43"/>
      <c r="K52" s="43"/>
      <c r="L52" s="44"/>
    </row>
    <row r="53" spans="3:17" x14ac:dyDescent="0.25">
      <c r="C53" s="45"/>
      <c r="D53" s="46"/>
      <c r="E53" s="46"/>
      <c r="F53" s="46"/>
      <c r="G53" s="46"/>
      <c r="H53" s="46"/>
      <c r="I53" s="46"/>
      <c r="J53" s="46"/>
      <c r="K53" s="46"/>
      <c r="L53" s="47"/>
    </row>
  </sheetData>
  <sheetProtection formatCells="0" insertRows="0" deleteRows="0"/>
  <mergeCells count="16">
    <mergeCell ref="C2:K3"/>
    <mergeCell ref="C4:K4"/>
    <mergeCell ref="C5:K5"/>
    <mergeCell ref="D6:L6"/>
    <mergeCell ref="C52:L53"/>
    <mergeCell ref="H7:H8"/>
    <mergeCell ref="I7:K7"/>
    <mergeCell ref="L7:L8"/>
    <mergeCell ref="C50:L50"/>
    <mergeCell ref="C51:E51"/>
    <mergeCell ref="F51:L51"/>
    <mergeCell ref="C7:C8"/>
    <mergeCell ref="D7:D8"/>
    <mergeCell ref="E7:E8"/>
    <mergeCell ref="F7:F8"/>
    <mergeCell ref="G7:G8"/>
  </mergeCells>
  <dataValidations count="5">
    <dataValidation type="whole" operator="greaterThan" allowBlank="1" showInputMessage="1" showErrorMessage="1" error="El aforo del local debe ser un número positivo" sqref="H22:H31 H36:H48">
      <formula1>0</formula1>
    </dataValidation>
    <dataValidation operator="greaterThan" allowBlank="1" showInputMessage="1" showErrorMessage="1" error="El aforo del local debe ser un número positivo" sqref="H32:H35 H49 H9:H21"/>
    <dataValidation type="textLength" operator="equal" allowBlank="1" showInputMessage="1" showErrorMessage="1" error="Código del programa debe tener 3 dígitos" sqref="I9:K49">
      <formula1>3</formula1>
    </dataValidation>
    <dataValidation type="textLength" operator="equal" allowBlank="1" showInputMessage="1" showErrorMessage="1" error="El número de taller debe tener 3 dígitos" sqref="D9:D49">
      <formula1>3</formula1>
    </dataValidation>
    <dataValidation type="textLength" allowBlank="1" showInputMessage="1" showErrorMessage="1" error="El código de local debe tener 4 o 6 dígitos" sqref="C9:C49">
      <formula1>4</formula1>
      <formula2>6</formula2>
    </dataValidation>
  </dataValidations>
  <printOptions horizontalCentered="1"/>
  <pageMargins left="0.19685039370078741" right="0.19685039370078741" top="0.59055118110236227" bottom="0.19685039370078741" header="0.31496062992125984" footer="0.31496062992125984"/>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A7</vt:lpstr>
      <vt:lpstr>'A7'!Área_de_impresión</vt:lpstr>
      <vt:lpstr>'A7'!Títulos_a_imprimir</vt:lpstr>
    </vt:vector>
  </TitlesOfParts>
  <Company>Casa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Torres</dc:creator>
  <cp:lastModifiedBy>Andres</cp:lastModifiedBy>
  <cp:lastPrinted>2017-10-19T22:51:22Z</cp:lastPrinted>
  <dcterms:created xsi:type="dcterms:W3CDTF">2015-10-20T16:34:40Z</dcterms:created>
  <dcterms:modified xsi:type="dcterms:W3CDTF">2017-10-19T22:51:42Z</dcterms:modified>
</cp:coreProperties>
</file>